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1840" windowHeight="13020"/>
  </bookViews>
  <sheets>
    <sheet name="EAEPED_SPC" sheetId="1" r:id="rId1"/>
  </sheets>
  <definedNames>
    <definedName name="_xlnm.Print_Area" localSheetId="0">EAEPED_SPC!$B$2:$H$40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H22" i="1" s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C9" i="1"/>
  <c r="C32" i="1" s="1"/>
  <c r="F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<sst xmlns="http://schemas.openxmlformats.org/spreadsheetml/2006/main" count="41" uniqueCount="31">
  <si>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</si>
  <si>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</si>
  <si>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</si>
  <si>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</si>
  <si>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</si>
  <si>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</si>
  <si>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</si>
  <si>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</si>
  <si>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</si>
  <si>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</si>
  <si>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</si>
  <si>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</si>
  <si>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</si>
  <si>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</si>
  <si>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</si>
  <si>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</si>
  <si>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</si>
  <si>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</si>
  <si>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</si>
  <si>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</si>
  <si>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</si>
  <si>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</si>
  <si>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</si>
  <si>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</si>
  <si>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</si>
  <si>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POLITÉCNICA DE CHIHUAHUA(a)</t>
  </si>
  <si>
    <t>Del 01 de enero al 31 de diciembre de 2024 (b)</t>
  </si>
  <si>
    <t xml:space="preserve">                                  MTRO. EDUARDO ALONSO BARBOSA SÁENZ                                                             LIC. MARIA REBECA TINAJERO CHÁVEZ</t>
  </si>
  <si>
    <t xml:space="preserve">                                              SECRETARIO ACADEMICO Y                                                                                       SECRETARIA ADMINISTRATIVA</t>
  </si>
  <si>
    <t xml:space="preserve">                                  ENCARGADO DEL DESPACHO DE  RECTORÍA </t>
  </si>
  <si>
    <t xml:space="preserve">                             ___________________________________________                                                    ________________________________________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</si>
</sst>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protection locked="0"/>
    </xf>
    <xf numFmtId="4" fontId="5" fillId="0" borderId="0" xfId="0" applyNumberFormat="1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topLeftCell="A19" workbookViewId="0">
      <selection activeCell="B41" sqref="B41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4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4.45" x14ac:dyDescent="0.35">
      <c r="B5" s="33" t="s">
        <v>26</v>
      </c>
      <c r="C5" s="34"/>
      <c r="D5" s="34"/>
      <c r="E5" s="34"/>
      <c r="F5" s="34"/>
      <c r="G5" s="34"/>
      <c r="H5" s="35"/>
    </row>
    <row r="6" spans="2:9" thickBot="1" x14ac:dyDescent="0.4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ht="14.45" x14ac:dyDescent="0.35">
      <c r="B9" s="3" t="s">
        <v>12</v>
      </c>
      <c r="C9" s="4">
        <f>SUM(C10:C12,C15,C16,C19)</f>
        <v>13862555</v>
      </c>
      <c r="D9" s="4">
        <f t="shared" ref="D9:H9" si="0">SUM(D10:D12,D15,D16,D19)</f>
        <v>-1088080.76</v>
      </c>
      <c r="E9" s="14">
        <f t="shared" si="0"/>
        <v>12774474.24</v>
      </c>
      <c r="F9" s="4">
        <f t="shared" si="0"/>
        <v>12774474.24</v>
      </c>
      <c r="G9" s="4">
        <f t="shared" si="0"/>
        <v>12774474.24</v>
      </c>
      <c r="H9" s="14">
        <f t="shared" si="0"/>
        <v>0</v>
      </c>
    </row>
    <row r="10" spans="2:9" ht="24" x14ac:dyDescent="0.25">
      <c r="B10" s="7" t="s">
        <v>13</v>
      </c>
      <c r="C10" s="13">
        <v>13862555</v>
      </c>
      <c r="D10" s="13">
        <v>-1088080.76</v>
      </c>
      <c r="E10" s="15">
        <f>C10+D10</f>
        <v>12774474.24</v>
      </c>
      <c r="F10" s="13">
        <v>12774474.24</v>
      </c>
      <c r="G10" s="13">
        <v>12774474.24</v>
      </c>
      <c r="H10" s="15">
        <f>E10-F10</f>
        <v>0</v>
      </c>
    </row>
    <row r="11" spans="2:9" ht="14.45" x14ac:dyDescent="0.3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ht="14.45" x14ac:dyDescent="0.3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ht="14.45" x14ac:dyDescent="0.3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ht="14.45" x14ac:dyDescent="0.3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ht="14.45" x14ac:dyDescent="0.3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ht="14.45" x14ac:dyDescent="0.3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5">
      <c r="B20" s="5"/>
      <c r="C20" s="4"/>
      <c r="D20" s="8"/>
      <c r="E20" s="16"/>
      <c r="F20" s="8"/>
      <c r="G20" s="8"/>
      <c r="H20" s="16"/>
    </row>
    <row r="21" spans="2:8" ht="14.45" x14ac:dyDescent="0.35">
      <c r="B21" s="3" t="s">
        <v>23</v>
      </c>
      <c r="C21" s="4">
        <f>SUM(C22:C24,C27,C28,C31)</f>
        <v>12892176.15</v>
      </c>
      <c r="D21" s="4">
        <f t="shared" ref="D21:H21" si="6">SUM(D22:D24,D27,D28,D31)</f>
        <v>-1092139.6299999999</v>
      </c>
      <c r="E21" s="14">
        <f t="shared" si="6"/>
        <v>11800036.52</v>
      </c>
      <c r="F21" s="4">
        <f t="shared" si="6"/>
        <v>11800036.52</v>
      </c>
      <c r="G21" s="4">
        <f t="shared" si="6"/>
        <v>11800036.52</v>
      </c>
      <c r="H21" s="14">
        <f t="shared" si="6"/>
        <v>0</v>
      </c>
    </row>
    <row r="22" spans="2:8" ht="24" x14ac:dyDescent="0.25">
      <c r="B22" s="7" t="s">
        <v>13</v>
      </c>
      <c r="C22" s="13">
        <v>12892176.15</v>
      </c>
      <c r="D22" s="13">
        <v>-1092139.6299999999</v>
      </c>
      <c r="E22" s="15">
        <f>C22+D22</f>
        <v>11800036.52</v>
      </c>
      <c r="F22" s="13">
        <v>11800036.52</v>
      </c>
      <c r="G22" s="13">
        <v>11800036.52</v>
      </c>
      <c r="H22" s="15">
        <f>E22-F22</f>
        <v>0</v>
      </c>
    </row>
    <row r="23" spans="2:8" ht="14.45" x14ac:dyDescent="0.3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ht="14.45" x14ac:dyDescent="0.3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ht="14.45" x14ac:dyDescent="0.3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26754731.149999999</v>
      </c>
      <c r="D32" s="10">
        <f t="shared" ref="D32:H32" si="10">SUM(D9,D21)</f>
        <v>-2180220.3899999997</v>
      </c>
      <c r="E32" s="17">
        <f t="shared" si="10"/>
        <v>24574510.759999998</v>
      </c>
      <c r="F32" s="10">
        <f t="shared" si="10"/>
        <v>24574510.759999998</v>
      </c>
      <c r="G32" s="10">
        <f t="shared" si="10"/>
        <v>24574510.759999998</v>
      </c>
      <c r="H32" s="17">
        <f t="shared" si="10"/>
        <v>0</v>
      </c>
    </row>
    <row r="33" spans="2:2" s="18" customFormat="1" x14ac:dyDescent="0.25"/>
    <row r="34" spans="2:2" s="18" customFormat="1" x14ac:dyDescent="0.25"/>
    <row r="35" spans="2:2" s="18" customFormat="1" x14ac:dyDescent="0.25"/>
    <row r="36" spans="2:2" s="18" customFormat="1" x14ac:dyDescent="0.25"/>
    <row r="37" spans="2:2" s="18" customFormat="1" x14ac:dyDescent="0.25">
      <c r="B37" s="39" t="s">
        <v>30</v>
      </c>
    </row>
    <row r="38" spans="2:2" s="18" customFormat="1" x14ac:dyDescent="0.25">
      <c r="B38" s="39" t="s">
        <v>27</v>
      </c>
    </row>
    <row r="39" spans="2:2" s="18" customFormat="1" x14ac:dyDescent="0.25">
      <c r="B39" s="40" t="s">
        <v>28</v>
      </c>
    </row>
    <row r="40" spans="2:2" s="18" customFormat="1" x14ac:dyDescent="0.25">
      <c r="B40" s="40" t="s">
        <v>29</v>
      </c>
    </row>
    <row r="41" spans="2:2" s="18" customFormat="1" x14ac:dyDescent="0.25"/>
    <row r="42" spans="2:2" s="18" customFormat="1" x14ac:dyDescent="0.25"/>
    <row r="43" spans="2:2" s="18" customFormat="1" x14ac:dyDescent="0.25"/>
    <row r="44" spans="2:2" s="18" customFormat="1" x14ac:dyDescent="0.25"/>
    <row r="45" spans="2:2" s="18" customFormat="1" x14ac:dyDescent="0.25"/>
    <row r="46" spans="2:2" s="18" customFormat="1" x14ac:dyDescent="0.25"/>
    <row r="47" spans="2:2" s="18" customFormat="1" x14ac:dyDescent="0.25"/>
    <row r="48" spans="2:2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62992125984251968" right="0.62992125984251968" top="0.74803149606299213" bottom="0.7480314960629921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2025-02-05T23:23:10Z</cp:lastPrinted>
  <dcterms:created xsi:type="dcterms:W3CDTF">2020-01-08T22:30:53Z</dcterms:created>
  <dcterms:modified xsi:type="dcterms:W3CDTF">2025-02-05T23:23:32Z</dcterms:modified>
</cp:coreProperties>
</file>